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-15" yWindow="-15" windowWidth="12120" windowHeight="3330" activeTab="2"/>
  </bookViews>
  <sheets>
    <sheet name="Snowboarding and Heliskiing" sheetId="5" r:id="rId1"/>
    <sheet name="Backcountry" sheetId="4" r:id="rId2"/>
    <sheet name="Camping" sheetId="1" r:id="rId3"/>
  </sheets>
  <calcPr calcId="124519"/>
</workbook>
</file>

<file path=xl/calcChain.xml><?xml version="1.0" encoding="utf-8"?>
<calcChain xmlns="http://schemas.openxmlformats.org/spreadsheetml/2006/main">
  <c r="G10" i="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9"/>
  <c r="G10" i="4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9"/>
  <c r="G10" i="5"/>
  <c r="G11"/>
  <c r="G12"/>
  <c r="G13"/>
  <c r="G14"/>
  <c r="G15"/>
  <c r="G16"/>
  <c r="G17"/>
  <c r="G18"/>
  <c r="G19"/>
  <c r="G20"/>
  <c r="G21"/>
  <c r="G22"/>
  <c r="G23"/>
  <c r="G24"/>
  <c r="G25"/>
  <c r="G26"/>
  <c r="G27"/>
  <c r="G9"/>
</calcChain>
</file>

<file path=xl/sharedStrings.xml><?xml version="1.0" encoding="utf-8"?>
<sst xmlns="http://schemas.openxmlformats.org/spreadsheetml/2006/main" count="279" uniqueCount="252">
  <si>
    <t>Voyager Travel Adventures</t>
  </si>
  <si>
    <t>Item #</t>
  </si>
  <si>
    <t>Description</t>
  </si>
  <si>
    <t>DF101</t>
  </si>
  <si>
    <t>Stew with beef</t>
  </si>
  <si>
    <t>Granola with blueberries and milk</t>
  </si>
  <si>
    <t>Chicken cashew curry</t>
  </si>
  <si>
    <t>Cajun chicken and rice</t>
  </si>
  <si>
    <t>Hueveros rancheros</t>
  </si>
  <si>
    <t>Vegetarian lasagna</t>
  </si>
  <si>
    <t>Hot apple cobbler</t>
  </si>
  <si>
    <t>Scrambled eggs and bacon</t>
  </si>
  <si>
    <t>Sierra trail mix</t>
  </si>
  <si>
    <t>Black beans and rice</t>
  </si>
  <si>
    <t>Chicken teriyaki and rice</t>
  </si>
  <si>
    <t>Beef stroganoff with noodles</t>
  </si>
  <si>
    <t>DF102</t>
  </si>
  <si>
    <t>DF103</t>
  </si>
  <si>
    <t>DF104</t>
  </si>
  <si>
    <t>DF105</t>
  </si>
  <si>
    <t>DF106</t>
  </si>
  <si>
    <t>DF107</t>
  </si>
  <si>
    <t>DF108</t>
  </si>
  <si>
    <t>DF109</t>
  </si>
  <si>
    <t>DF110</t>
  </si>
  <si>
    <t>DF111</t>
  </si>
  <si>
    <t>DF112</t>
  </si>
  <si>
    <t>DF113</t>
  </si>
  <si>
    <t>NB101</t>
  </si>
  <si>
    <t>Energybar with carob and nuts</t>
  </si>
  <si>
    <t xml:space="preserve">Energybar  </t>
  </si>
  <si>
    <t>Power gel, lemon</t>
  </si>
  <si>
    <t>Power gel, vanilla</t>
  </si>
  <si>
    <t>Power gel, chocolate</t>
  </si>
  <si>
    <t>Power gel, tropical fruit</t>
  </si>
  <si>
    <t>Powerbar, orig</t>
  </si>
  <si>
    <t>Powerbar, lemon</t>
  </si>
  <si>
    <t>Powerbar, chocolate</t>
  </si>
  <si>
    <t>Powerbar, vanilla</t>
  </si>
  <si>
    <t>NB102</t>
  </si>
  <si>
    <t>NB103</t>
  </si>
  <si>
    <t>NB104</t>
  </si>
  <si>
    <t>NB105</t>
  </si>
  <si>
    <t>NB106</t>
  </si>
  <si>
    <t>NB107</t>
  </si>
  <si>
    <t>NB108</t>
  </si>
  <si>
    <t>NB109</t>
  </si>
  <si>
    <t>NB110</t>
  </si>
  <si>
    <t>BP101</t>
  </si>
  <si>
    <t>Backcountry pack 221</t>
  </si>
  <si>
    <t>Backcountry pack 208</t>
  </si>
  <si>
    <t>Trailblazer 102</t>
  </si>
  <si>
    <t>Trailblazer 102, women</t>
  </si>
  <si>
    <t>Backcountry pack 208, women</t>
  </si>
  <si>
    <t>Backcountry pack 221, women</t>
  </si>
  <si>
    <t>Daypacker overnight</t>
  </si>
  <si>
    <t>Daypacker light</t>
  </si>
  <si>
    <t>Daypacker morningstar, teen</t>
  </si>
  <si>
    <t>Daypacker light, teen</t>
  </si>
  <si>
    <t>Climber</t>
  </si>
  <si>
    <t>Diva climber, women</t>
  </si>
  <si>
    <t>TN101</t>
  </si>
  <si>
    <t>3-season, backpacking</t>
  </si>
  <si>
    <t>3-season, backpacking, 3 person</t>
  </si>
  <si>
    <t>Ultralite hammock</t>
  </si>
  <si>
    <t>Ultralite dart tent</t>
  </si>
  <si>
    <t>Family, 6 person</t>
  </si>
  <si>
    <t>Family, 4 person</t>
  </si>
  <si>
    <t>Family, 2 door</t>
  </si>
  <si>
    <t>Family, 5 person</t>
  </si>
  <si>
    <t>Screen shelter</t>
  </si>
  <si>
    <t>SB101</t>
  </si>
  <si>
    <t>3-season down</t>
  </si>
  <si>
    <t>3-season down lite</t>
  </si>
  <si>
    <t>Summer down</t>
  </si>
  <si>
    <t>Summer down super long</t>
  </si>
  <si>
    <t>3-season synthetic</t>
  </si>
  <si>
    <t>3-season synthetic super long</t>
  </si>
  <si>
    <t>Teen backpacker</t>
  </si>
  <si>
    <t>Teen camping</t>
  </si>
  <si>
    <t>Backpacking stove, canister</t>
  </si>
  <si>
    <t>Backpacking stove, dual liquid fuel</t>
  </si>
  <si>
    <t>Backpacking stove, liquid fuel, lite</t>
  </si>
  <si>
    <t>BS102</t>
  </si>
  <si>
    <t>Backpacking stove, canister, lite</t>
  </si>
  <si>
    <t>Camping stove, liquid fuel</t>
  </si>
  <si>
    <t>Camping cooker, canister</t>
  </si>
  <si>
    <t>Camping stove, canister</t>
  </si>
  <si>
    <t>Camping outdoor cooker</t>
  </si>
  <si>
    <t>Stove base</t>
  </si>
  <si>
    <t>Stove stand</t>
  </si>
  <si>
    <t>Heavy duty grill</t>
  </si>
  <si>
    <t>Backpacker grill</t>
  </si>
  <si>
    <t>Propane, 11 lb</t>
  </si>
  <si>
    <t>Propane, 4.25 lb.</t>
  </si>
  <si>
    <t>Emergency tinder</t>
  </si>
  <si>
    <t>Fire paste</t>
  </si>
  <si>
    <t>Liquid fuel, 1 gal.</t>
  </si>
  <si>
    <t>Camp fuel</t>
  </si>
  <si>
    <t>Canister</t>
  </si>
  <si>
    <t>Canister, 170 gm.</t>
  </si>
  <si>
    <t>Canister, 300 gm</t>
  </si>
  <si>
    <t>Water purifier, portable, drip</t>
  </si>
  <si>
    <t>Water purifier, portable, guide</t>
  </si>
  <si>
    <t>Water purifier, camp</t>
  </si>
  <si>
    <t>FL101</t>
  </si>
  <si>
    <t>WT101</t>
  </si>
  <si>
    <t>BP102</t>
  </si>
  <si>
    <t>BP103</t>
  </si>
  <si>
    <t>BP104</t>
  </si>
  <si>
    <t>BP105</t>
  </si>
  <si>
    <t>BP106</t>
  </si>
  <si>
    <t>BP107</t>
  </si>
  <si>
    <t>BP108</t>
  </si>
  <si>
    <t>BP109</t>
  </si>
  <si>
    <t>BP110</t>
  </si>
  <si>
    <t>BP111</t>
  </si>
  <si>
    <t>BP112</t>
  </si>
  <si>
    <t>TN102</t>
  </si>
  <si>
    <t>TN103</t>
  </si>
  <si>
    <t>TN104</t>
  </si>
  <si>
    <t>TN105</t>
  </si>
  <si>
    <t>TN106</t>
  </si>
  <si>
    <t>TN107</t>
  </si>
  <si>
    <t>TN108</t>
  </si>
  <si>
    <t>TN109</t>
  </si>
  <si>
    <t>SB102</t>
  </si>
  <si>
    <t>SB103</t>
  </si>
  <si>
    <t>SB104</t>
  </si>
  <si>
    <t>SB105</t>
  </si>
  <si>
    <t>SB106</t>
  </si>
  <si>
    <t>SB107</t>
  </si>
  <si>
    <t>SB108</t>
  </si>
  <si>
    <t>BS103</t>
  </si>
  <si>
    <t>BS104</t>
  </si>
  <si>
    <t>BS105</t>
  </si>
  <si>
    <t>BS106</t>
  </si>
  <si>
    <t>BS107</t>
  </si>
  <si>
    <t>BS108</t>
  </si>
  <si>
    <t>BS109</t>
  </si>
  <si>
    <t>BS110</t>
  </si>
  <si>
    <t>BS111</t>
  </si>
  <si>
    <t>BS112</t>
  </si>
  <si>
    <t>BS113</t>
  </si>
  <si>
    <t>FL102</t>
  </si>
  <si>
    <t>FL103</t>
  </si>
  <si>
    <t>FL104</t>
  </si>
  <si>
    <t>FL105</t>
  </si>
  <si>
    <t>FL106</t>
  </si>
  <si>
    <t>FL107</t>
  </si>
  <si>
    <t>FL108</t>
  </si>
  <si>
    <t>FL109</t>
  </si>
  <si>
    <t>WT102</t>
  </si>
  <si>
    <t>WT103</t>
  </si>
  <si>
    <t>Lt101</t>
  </si>
  <si>
    <t>Butane lamp</t>
  </si>
  <si>
    <t>Butane lantern</t>
  </si>
  <si>
    <t>Propane lantern</t>
  </si>
  <si>
    <t>Propane lantern, mesh globe</t>
  </si>
  <si>
    <t>Liquid fuel lantern</t>
  </si>
  <si>
    <t>Liquid fuel lantern, lite</t>
  </si>
  <si>
    <t>NV101</t>
  </si>
  <si>
    <t>GPS 12</t>
  </si>
  <si>
    <t>GPS 12 plus</t>
  </si>
  <si>
    <t>GPS deluxe</t>
  </si>
  <si>
    <t>Compass, advanced</t>
  </si>
  <si>
    <t>Compass, std</t>
  </si>
  <si>
    <t>TP101</t>
  </si>
  <si>
    <t>Trekking pole</t>
  </si>
  <si>
    <t>Trekking pole, lite</t>
  </si>
  <si>
    <t>Walking staff, anti-shock</t>
  </si>
  <si>
    <t>Walking staff, std</t>
  </si>
  <si>
    <t>CK101</t>
  </si>
  <si>
    <t>Open country mess kit</t>
  </si>
  <si>
    <t>Camp cook set</t>
  </si>
  <si>
    <t>WJ101</t>
  </si>
  <si>
    <t>Water carrier, 2L</t>
  </si>
  <si>
    <t>Water carrier, 32 oz</t>
  </si>
  <si>
    <t>Water carrier, 48 oz.</t>
  </si>
  <si>
    <t>Dromedary, 6L</t>
  </si>
  <si>
    <t>Water bag, 4L</t>
  </si>
  <si>
    <t>Lt102</t>
  </si>
  <si>
    <t>Lt103</t>
  </si>
  <si>
    <t>Lt104</t>
  </si>
  <si>
    <t>Lt105</t>
  </si>
  <si>
    <t>Lt106</t>
  </si>
  <si>
    <t>NV102</t>
  </si>
  <si>
    <t>NV103</t>
  </si>
  <si>
    <t>NV104</t>
  </si>
  <si>
    <t>NV105</t>
  </si>
  <si>
    <t>TP102</t>
  </si>
  <si>
    <t>TP103</t>
  </si>
  <si>
    <t>TP104</t>
  </si>
  <si>
    <t>CK102</t>
  </si>
  <si>
    <t>WJ102</t>
  </si>
  <si>
    <t>WJ103</t>
  </si>
  <si>
    <t>WJ104</t>
  </si>
  <si>
    <t>WJ105</t>
  </si>
  <si>
    <t>HL101</t>
  </si>
  <si>
    <t>Climbing helmet, half dome</t>
  </si>
  <si>
    <t>Climbing helmet, carbon</t>
  </si>
  <si>
    <t>Rock climbing helmet</t>
  </si>
  <si>
    <t>Climbing helmet, teen</t>
  </si>
  <si>
    <t>Rock climbing helmet, teen</t>
  </si>
  <si>
    <t>HL102</t>
  </si>
  <si>
    <t>HL103</t>
  </si>
  <si>
    <t>HL104</t>
  </si>
  <si>
    <t>HL105</t>
  </si>
  <si>
    <t>SH101</t>
  </si>
  <si>
    <t>Climbing shoe</t>
  </si>
  <si>
    <t>Rock climber</t>
  </si>
  <si>
    <t>Cliff climber</t>
  </si>
  <si>
    <t>Mega shoe</t>
  </si>
  <si>
    <t>SH102</t>
  </si>
  <si>
    <t>SH103</t>
  </si>
  <si>
    <t>SH104</t>
  </si>
  <si>
    <t>Snowboard, honeycomb</t>
  </si>
  <si>
    <t>Snowboard, pact</t>
  </si>
  <si>
    <t>Snowboard, crossbow</t>
  </si>
  <si>
    <t>Snowboard, backcountry, split V</t>
  </si>
  <si>
    <t>Snowboard, backcountry, split B</t>
  </si>
  <si>
    <t>Snowboard, split trail</t>
  </si>
  <si>
    <t>Snowboard, freeride, carbon</t>
  </si>
  <si>
    <t>Snowboard, freeride, regular</t>
  </si>
  <si>
    <t>Snowboard, freestyle</t>
  </si>
  <si>
    <t>Backcountry snowshoes</t>
  </si>
  <si>
    <t>Backcountry avalanche kit</t>
  </si>
  <si>
    <t>All-terrain cross country skate</t>
  </si>
  <si>
    <t>SH105</t>
  </si>
  <si>
    <t>SH107</t>
  </si>
  <si>
    <t>Heliskiing powder gloves</t>
  </si>
  <si>
    <t>Ski gloves</t>
  </si>
  <si>
    <t>GL101</t>
  </si>
  <si>
    <t>Snowboard boot</t>
  </si>
  <si>
    <t>GL102</t>
  </si>
  <si>
    <t>SB109</t>
  </si>
  <si>
    <t>SH108</t>
  </si>
  <si>
    <t>SH109</t>
  </si>
  <si>
    <t>SH110</t>
  </si>
  <si>
    <t>SH111</t>
  </si>
  <si>
    <t>SB110</t>
  </si>
  <si>
    <t>Snow ski boot, alpine</t>
  </si>
  <si>
    <t>Snow ski boot, alpine, women</t>
  </si>
  <si>
    <t>Snow ski boot</t>
  </si>
  <si>
    <t>Snow ski boot, women</t>
  </si>
  <si>
    <t>Ice cream sandwich</t>
  </si>
  <si>
    <t>Week 1</t>
  </si>
  <si>
    <t>Week 2</t>
  </si>
  <si>
    <t>Week 3</t>
  </si>
  <si>
    <t>Week 4</t>
  </si>
  <si>
    <t>Total Monthly Sales</t>
  </si>
  <si>
    <t>Logan Store Sales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</si>
</sst>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0">
    <font>
      <sz val="10"/>
      <name val="Arial"/>
    </font>
    <font>
      <sz val="8"/>
      <name val="Arial"/>
    </font>
    <font>
      <b/>
      <sz val="18"/>
      <color theme="3"/>
      <name val="Corbel"/>
      <family val="2"/>
      <scheme val="major"/>
    </font>
    <font>
      <b/>
      <sz val="15"/>
      <color theme="3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/>
      <name val="Corbel"/>
      <family val="2"/>
      <scheme val="minor"/>
    </font>
    <font>
      <b/>
      <i/>
      <sz val="20"/>
      <color theme="7" tint="0.59999389629810485"/>
      <name val="Corbel"/>
      <family val="2"/>
      <scheme val="major"/>
    </font>
    <font>
      <sz val="30"/>
      <name val="Corbel"/>
      <family val="2"/>
      <scheme val="minor"/>
    </font>
    <font>
      <sz val="10"/>
      <name val="Corbel"/>
      <family val="2"/>
      <scheme val="minor"/>
    </font>
    <font>
      <sz val="12"/>
      <color theme="0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11">
    <xf numFmtId="0" fontId="0" fillId="0" borderId="0" xfId="0"/>
    <xf numFmtId="0" fontId="6" fillId="4" borderId="0" xfId="1" applyFont="1" applyFill="1"/>
    <xf numFmtId="0" fontId="7" fillId="4" borderId="0" xfId="0" applyFont="1" applyFill="1"/>
    <xf numFmtId="0" fontId="8" fillId="4" borderId="0" xfId="0" applyFont="1" applyFill="1"/>
    <xf numFmtId="0" fontId="3" fillId="0" borderId="1" xfId="2"/>
    <xf numFmtId="0" fontId="8" fillId="0" borderId="0" xfId="0" applyFont="1"/>
    <xf numFmtId="0" fontId="9" fillId="2" borderId="0" xfId="3" applyFont="1"/>
    <xf numFmtId="0" fontId="9" fillId="2" borderId="0" xfId="3" applyFont="1" applyAlignment="1">
      <alignment horizontal="center" wrapText="1"/>
    </xf>
    <xf numFmtId="0" fontId="9" fillId="2" borderId="0" xfId="3" applyFont="1" applyAlignment="1">
      <alignment horizontal="center"/>
    </xf>
    <xf numFmtId="0" fontId="5" fillId="3" borderId="0" xfId="4"/>
    <xf numFmtId="164" fontId="5" fillId="3" borderId="0" xfId="4" applyNumberFormat="1"/>
  </cellXfs>
  <cellStyles count="5">
    <cellStyle name="40% - Accent4" xfId="4" builtinId="43"/>
    <cellStyle name="Accent2" xfId="3" builtinId="33"/>
    <cellStyle name="Heading 1" xfId="2" builtinId="16"/>
    <cellStyle name="Normal" xfId="0" builtinId="0"/>
    <cellStyle name="Title" xfId="1" builtin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276225</xdr:rowOff>
    </xdr:from>
    <xdr:to>
      <xdr:col>6</xdr:col>
      <xdr:colOff>542925</xdr:colOff>
      <xdr:row>4</xdr:row>
      <xdr:rowOff>47625</xdr:rowOff>
    </xdr:to>
    <xdr:grpSp>
      <xdr:nvGrpSpPr>
        <xdr:cNvPr id="1032" name="Group 8"/>
        <xdr:cNvGrpSpPr>
          <a:grpSpLocks/>
        </xdr:cNvGrpSpPr>
      </xdr:nvGrpSpPr>
      <xdr:grpSpPr bwMode="auto">
        <a:xfrm>
          <a:off x="3133725" y="276225"/>
          <a:ext cx="2381250" cy="1647825"/>
          <a:chOff x="737" y="530"/>
          <a:chExt cx="533" cy="393"/>
        </a:xfrm>
      </xdr:grpSpPr>
      <xdr:pic>
        <xdr:nvPicPr>
          <xdr:cNvPr id="1025" name="Picture 1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1027" name="Picture 3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1028" name="Picture 4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1031" name="Picture 7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285750</xdr:rowOff>
    </xdr:from>
    <xdr:to>
      <xdr:col>6</xdr:col>
      <xdr:colOff>428625</xdr:colOff>
      <xdr:row>4</xdr:row>
      <xdr:rowOff>57150</xdr:rowOff>
    </xdr:to>
    <xdr:grpSp>
      <xdr:nvGrpSpPr>
        <xdr:cNvPr id="2064" name="Group 16"/>
        <xdr:cNvGrpSpPr>
          <a:grpSpLocks/>
        </xdr:cNvGrpSpPr>
      </xdr:nvGrpSpPr>
      <xdr:grpSpPr bwMode="auto">
        <a:xfrm>
          <a:off x="3048000" y="285750"/>
          <a:ext cx="2400300" cy="1647825"/>
          <a:chOff x="737" y="530"/>
          <a:chExt cx="533" cy="393"/>
        </a:xfrm>
      </xdr:grpSpPr>
      <xdr:pic>
        <xdr:nvPicPr>
          <xdr:cNvPr id="2065" name="Picture 17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2066" name="Picture 18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2067" name="Picture 19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2068" name="Picture 20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276225</xdr:rowOff>
    </xdr:from>
    <xdr:to>
      <xdr:col>6</xdr:col>
      <xdr:colOff>542925</xdr:colOff>
      <xdr:row>4</xdr:row>
      <xdr:rowOff>47625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3238500" y="276225"/>
          <a:ext cx="2381250" cy="1647825"/>
          <a:chOff x="737" y="530"/>
          <a:chExt cx="533" cy="393"/>
        </a:xfrm>
      </xdr:grpSpPr>
      <xdr:pic>
        <xdr:nvPicPr>
          <xdr:cNvPr id="3084" name="Picture 12" descr="lj2fibm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781" y="633"/>
            <a:ext cx="333" cy="220"/>
          </a:xfrm>
          <a:prstGeom prst="rect">
            <a:avLst/>
          </a:prstGeom>
          <a:noFill/>
        </xdr:spPr>
      </xdr:pic>
      <xdr:pic>
        <xdr:nvPicPr>
          <xdr:cNvPr id="3085" name="Picture 13" descr="mcgme31d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1" y="659"/>
            <a:ext cx="176" cy="264"/>
          </a:xfrm>
          <a:prstGeom prst="rect">
            <a:avLst/>
          </a:prstGeom>
          <a:noFill/>
        </xdr:spPr>
      </xdr:pic>
      <xdr:pic>
        <xdr:nvPicPr>
          <xdr:cNvPr id="3086" name="Picture 14" descr="rovgx_aw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1011" y="567"/>
            <a:ext cx="259" cy="173"/>
          </a:xfrm>
          <a:prstGeom prst="rect">
            <a:avLst/>
          </a:prstGeom>
          <a:noFill/>
        </xdr:spPr>
      </xdr:pic>
      <xdr:pic>
        <xdr:nvPicPr>
          <xdr:cNvPr id="3087" name="Picture 15" descr="a0otb3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lum bright="24000" contrast="24000"/>
          </a:blip>
          <a:srcRect l="8125" r="29311" b="39047"/>
          <a:stretch>
            <a:fillRect/>
          </a:stretch>
        </xdr:blipFill>
        <xdr:spPr bwMode="auto">
          <a:xfrm>
            <a:off x="737" y="530"/>
            <a:ext cx="244" cy="156"/>
          </a:xfrm>
          <a:prstGeom prst="rect">
            <a:avLst/>
          </a:prstGeom>
          <a:noFill/>
        </xdr:spPr>
      </xdr:pic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dul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Module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opLeftCell="A6" workbookViewId="0">
      <selection activeCell="A9" sqref="A9"/>
    </sheetView>
  </sheetViews>
  <sheetFormatPr defaultRowHeight="12.75"/>
  <cols>
    <col min="2" max="2" width="27.7109375" bestFit="1" customWidth="1"/>
    <col min="3" max="7" width="9.42578125" customWidth="1"/>
    <col min="8" max="8" width="7" customWidth="1"/>
  </cols>
  <sheetData>
    <row r="1" spans="1:7" ht="109.9" customHeight="1">
      <c r="A1" s="1" t="s">
        <v>0</v>
      </c>
      <c r="B1" s="2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 ht="20.25" thickBot="1">
      <c r="A6" s="4" t="s">
        <v>251</v>
      </c>
      <c r="B6" s="4"/>
      <c r="C6" s="4"/>
      <c r="D6" s="4"/>
      <c r="E6" s="4"/>
      <c r="F6" s="4"/>
      <c r="G6" s="4"/>
    </row>
    <row r="7" spans="1:7" ht="13.5" thickTop="1">
      <c r="A7" s="5"/>
      <c r="B7" s="5"/>
      <c r="C7" s="5"/>
      <c r="D7" s="5"/>
      <c r="E7" s="5"/>
      <c r="F7" s="5"/>
      <c r="G7" s="5"/>
    </row>
    <row r="8" spans="1:7" ht="15.75">
      <c r="A8" s="6" t="s">
        <v>1</v>
      </c>
      <c r="B8" s="6" t="s">
        <v>2</v>
      </c>
      <c r="C8" s="8" t="s">
        <v>246</v>
      </c>
      <c r="D8" s="7" t="s">
        <v>247</v>
      </c>
      <c r="E8" s="8" t="s">
        <v>248</v>
      </c>
      <c r="F8" s="8" t="s">
        <v>249</v>
      </c>
      <c r="G8" s="8" t="s">
        <v>250</v>
      </c>
    </row>
    <row r="9" spans="1:7" ht="15">
      <c r="A9" s="9" t="s">
        <v>232</v>
      </c>
      <c r="B9" s="9" t="s">
        <v>230</v>
      </c>
      <c r="C9" s="10">
        <v>110</v>
      </c>
      <c r="D9" s="10">
        <v>32</v>
      </c>
      <c r="E9" s="10">
        <v>98</v>
      </c>
      <c r="F9" s="10">
        <v>72</v>
      </c>
      <c r="G9" s="10">
        <f>SUM(C9:F9)</f>
        <v>312</v>
      </c>
    </row>
    <row r="10" spans="1:7" ht="15">
      <c r="A10" s="9" t="s">
        <v>234</v>
      </c>
      <c r="B10" s="9" t="s">
        <v>231</v>
      </c>
      <c r="C10" s="10">
        <v>54</v>
      </c>
      <c r="D10" s="10">
        <v>61</v>
      </c>
      <c r="E10" s="10">
        <v>31</v>
      </c>
      <c r="F10" s="10">
        <v>87</v>
      </c>
      <c r="G10" s="10">
        <f t="shared" ref="G10:G27" si="0">SUM(C10:F10)</f>
        <v>233</v>
      </c>
    </row>
    <row r="11" spans="1:7" ht="15">
      <c r="A11" s="9" t="s">
        <v>71</v>
      </c>
      <c r="B11" s="9" t="s">
        <v>216</v>
      </c>
      <c r="C11" s="10">
        <v>16</v>
      </c>
      <c r="D11" s="10">
        <v>38</v>
      </c>
      <c r="E11" s="10">
        <v>75</v>
      </c>
      <c r="F11" s="10">
        <v>28</v>
      </c>
      <c r="G11" s="10">
        <f t="shared" si="0"/>
        <v>157</v>
      </c>
    </row>
    <row r="12" spans="1:7" ht="15">
      <c r="A12" s="9" t="s">
        <v>126</v>
      </c>
      <c r="B12" s="9" t="s">
        <v>217</v>
      </c>
      <c r="C12" s="10">
        <v>72</v>
      </c>
      <c r="D12" s="10">
        <v>61</v>
      </c>
      <c r="E12" s="10">
        <v>83</v>
      </c>
      <c r="F12" s="10">
        <v>94</v>
      </c>
      <c r="G12" s="10">
        <f t="shared" si="0"/>
        <v>310</v>
      </c>
    </row>
    <row r="13" spans="1:7" ht="15">
      <c r="A13" s="9" t="s">
        <v>127</v>
      </c>
      <c r="B13" s="9" t="s">
        <v>222</v>
      </c>
      <c r="C13" s="10">
        <v>23</v>
      </c>
      <c r="D13" s="10">
        <v>18</v>
      </c>
      <c r="E13" s="10">
        <v>34</v>
      </c>
      <c r="F13" s="10">
        <v>11</v>
      </c>
      <c r="G13" s="10">
        <f t="shared" si="0"/>
        <v>86</v>
      </c>
    </row>
    <row r="14" spans="1:7" ht="15">
      <c r="A14" s="9" t="s">
        <v>128</v>
      </c>
      <c r="B14" s="9" t="s">
        <v>223</v>
      </c>
      <c r="C14" s="10">
        <v>39</v>
      </c>
      <c r="D14" s="10">
        <v>21</v>
      </c>
      <c r="E14" s="10">
        <v>14</v>
      </c>
      <c r="F14" s="10">
        <v>16</v>
      </c>
      <c r="G14" s="10">
        <f t="shared" si="0"/>
        <v>90</v>
      </c>
    </row>
    <row r="15" spans="1:7" ht="15">
      <c r="A15" s="9" t="s">
        <v>129</v>
      </c>
      <c r="B15" s="9" t="s">
        <v>218</v>
      </c>
      <c r="C15" s="10">
        <v>7</v>
      </c>
      <c r="D15" s="10">
        <v>16</v>
      </c>
      <c r="E15" s="10">
        <v>25</v>
      </c>
      <c r="F15" s="10">
        <v>14</v>
      </c>
      <c r="G15" s="10">
        <f t="shared" si="0"/>
        <v>62</v>
      </c>
    </row>
    <row r="16" spans="1:7" ht="15">
      <c r="A16" s="9" t="s">
        <v>130</v>
      </c>
      <c r="B16" s="9" t="s">
        <v>219</v>
      </c>
      <c r="C16" s="10">
        <v>185</v>
      </c>
      <c r="D16" s="10">
        <v>112</v>
      </c>
      <c r="E16" s="10">
        <v>79</v>
      </c>
      <c r="F16" s="10">
        <v>141</v>
      </c>
      <c r="G16" s="10">
        <f t="shared" si="0"/>
        <v>517</v>
      </c>
    </row>
    <row r="17" spans="1:7" ht="15">
      <c r="A17" s="9" t="s">
        <v>131</v>
      </c>
      <c r="B17" s="9" t="s">
        <v>220</v>
      </c>
      <c r="C17" s="10">
        <v>171</v>
      </c>
      <c r="D17" s="10">
        <v>134</v>
      </c>
      <c r="E17" s="10">
        <v>121</v>
      </c>
      <c r="F17" s="10">
        <v>169</v>
      </c>
      <c r="G17" s="10">
        <f t="shared" si="0"/>
        <v>595</v>
      </c>
    </row>
    <row r="18" spans="1:7" ht="15">
      <c r="A18" s="9" t="s">
        <v>132</v>
      </c>
      <c r="B18" s="9" t="s">
        <v>221</v>
      </c>
      <c r="C18" s="10">
        <v>256</v>
      </c>
      <c r="D18" s="10">
        <v>118</v>
      </c>
      <c r="E18" s="10">
        <v>197</v>
      </c>
      <c r="F18" s="10">
        <v>218</v>
      </c>
      <c r="G18" s="10">
        <f t="shared" si="0"/>
        <v>789</v>
      </c>
    </row>
    <row r="19" spans="1:7" ht="15">
      <c r="A19" s="9" t="s">
        <v>235</v>
      </c>
      <c r="B19" s="9" t="s">
        <v>224</v>
      </c>
      <c r="C19" s="10">
        <v>32</v>
      </c>
      <c r="D19" s="10">
        <v>58</v>
      </c>
      <c r="E19" s="10">
        <v>72</v>
      </c>
      <c r="F19" s="10">
        <v>41</v>
      </c>
      <c r="G19" s="10">
        <f t="shared" si="0"/>
        <v>203</v>
      </c>
    </row>
    <row r="20" spans="1:7" ht="15">
      <c r="A20" s="9" t="s">
        <v>240</v>
      </c>
      <c r="B20" s="9" t="s">
        <v>226</v>
      </c>
      <c r="C20" s="10">
        <v>68</v>
      </c>
      <c r="D20" s="10">
        <v>96</v>
      </c>
      <c r="E20" s="10">
        <v>81</v>
      </c>
      <c r="F20" s="10">
        <v>71</v>
      </c>
      <c r="G20" s="10">
        <f t="shared" si="0"/>
        <v>316</v>
      </c>
    </row>
    <row r="21" spans="1:7" ht="15">
      <c r="A21" s="9" t="s">
        <v>228</v>
      </c>
      <c r="B21" s="9" t="s">
        <v>225</v>
      </c>
      <c r="C21" s="10">
        <v>12</v>
      </c>
      <c r="D21" s="10">
        <v>27</v>
      </c>
      <c r="E21" s="10">
        <v>15</v>
      </c>
      <c r="F21" s="10">
        <v>31</v>
      </c>
      <c r="G21" s="10">
        <f t="shared" si="0"/>
        <v>85</v>
      </c>
    </row>
    <row r="22" spans="1:7" ht="15">
      <c r="A22" s="9" t="s">
        <v>229</v>
      </c>
      <c r="B22" s="9" t="s">
        <v>227</v>
      </c>
      <c r="C22" s="10">
        <v>152</v>
      </c>
      <c r="D22" s="10">
        <v>97</v>
      </c>
      <c r="E22" s="10">
        <v>81</v>
      </c>
      <c r="F22" s="10">
        <v>15</v>
      </c>
      <c r="G22" s="10">
        <f t="shared" si="0"/>
        <v>345</v>
      </c>
    </row>
    <row r="23" spans="1:7" ht="15">
      <c r="A23" s="9" t="s">
        <v>229</v>
      </c>
      <c r="B23" s="9" t="s">
        <v>233</v>
      </c>
      <c r="C23" s="10">
        <v>41</v>
      </c>
      <c r="D23" s="10">
        <v>39</v>
      </c>
      <c r="E23" s="10">
        <v>55</v>
      </c>
      <c r="F23" s="10">
        <v>27</v>
      </c>
      <c r="G23" s="10">
        <f t="shared" si="0"/>
        <v>162</v>
      </c>
    </row>
    <row r="24" spans="1:7" ht="15">
      <c r="A24" s="9" t="s">
        <v>236</v>
      </c>
      <c r="B24" s="9" t="s">
        <v>241</v>
      </c>
      <c r="C24" s="10">
        <v>22</v>
      </c>
      <c r="D24" s="10">
        <v>17</v>
      </c>
      <c r="E24" s="10">
        <v>19</v>
      </c>
      <c r="F24" s="10">
        <v>25</v>
      </c>
      <c r="G24" s="10">
        <f t="shared" si="0"/>
        <v>83</v>
      </c>
    </row>
    <row r="25" spans="1:7" ht="15">
      <c r="A25" s="9" t="s">
        <v>237</v>
      </c>
      <c r="B25" s="9" t="s">
        <v>242</v>
      </c>
      <c r="C25" s="10">
        <v>16</v>
      </c>
      <c r="D25" s="10">
        <v>38</v>
      </c>
      <c r="E25" s="10">
        <v>21</v>
      </c>
      <c r="F25" s="10">
        <v>16</v>
      </c>
      <c r="G25" s="10">
        <f t="shared" si="0"/>
        <v>91</v>
      </c>
    </row>
    <row r="26" spans="1:7" ht="15">
      <c r="A26" s="9" t="s">
        <v>238</v>
      </c>
      <c r="B26" s="9" t="s">
        <v>243</v>
      </c>
      <c r="C26" s="10">
        <v>49</v>
      </c>
      <c r="D26" s="10">
        <v>55</v>
      </c>
      <c r="E26" s="10">
        <v>39</v>
      </c>
      <c r="F26" s="10">
        <v>27</v>
      </c>
      <c r="G26" s="10">
        <f t="shared" si="0"/>
        <v>170</v>
      </c>
    </row>
    <row r="27" spans="1:7" ht="15">
      <c r="A27" s="9" t="s">
        <v>239</v>
      </c>
      <c r="B27" s="9" t="s">
        <v>244</v>
      </c>
      <c r="C27" s="10">
        <v>28</v>
      </c>
      <c r="D27" s="10">
        <v>41</v>
      </c>
      <c r="E27" s="10">
        <v>16</v>
      </c>
      <c r="F27" s="10">
        <v>22</v>
      </c>
      <c r="G27" s="10">
        <f t="shared" si="0"/>
        <v>107</v>
      </c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1"/>
  <sheetViews>
    <sheetView topLeftCell="A3" workbookViewId="0">
      <selection activeCell="A9" sqref="A9"/>
    </sheetView>
  </sheetViews>
  <sheetFormatPr defaultRowHeight="12.75"/>
  <cols>
    <col min="2" max="2" width="28.42578125" bestFit="1" customWidth="1"/>
    <col min="3" max="6" width="9.42578125" customWidth="1"/>
  </cols>
  <sheetData>
    <row r="1" spans="1:7" ht="109.9" customHeight="1">
      <c r="A1" s="1" t="s">
        <v>0</v>
      </c>
      <c r="B1" s="2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 ht="20.25" thickBot="1">
      <c r="A6" s="4" t="s">
        <v>251</v>
      </c>
      <c r="B6" s="4"/>
      <c r="C6" s="4"/>
      <c r="D6" s="4"/>
      <c r="E6" s="4"/>
      <c r="F6" s="4"/>
      <c r="G6" s="4"/>
    </row>
    <row r="7" spans="1:7" ht="13.5" thickTop="1">
      <c r="A7" s="5"/>
      <c r="B7" s="5"/>
      <c r="C7" s="5"/>
      <c r="D7" s="5"/>
      <c r="E7" s="5"/>
      <c r="F7" s="5"/>
      <c r="G7" s="5"/>
    </row>
    <row r="8" spans="1:7" ht="15.75">
      <c r="A8" s="6" t="s">
        <v>1</v>
      </c>
      <c r="B8" s="6" t="s">
        <v>2</v>
      </c>
      <c r="C8" s="8" t="s">
        <v>246</v>
      </c>
      <c r="D8" s="7" t="s">
        <v>247</v>
      </c>
      <c r="E8" s="8" t="s">
        <v>248</v>
      </c>
      <c r="F8" s="8" t="s">
        <v>249</v>
      </c>
      <c r="G8" s="8" t="s">
        <v>250</v>
      </c>
    </row>
    <row r="9" spans="1:7" ht="15">
      <c r="A9" s="9" t="s">
        <v>48</v>
      </c>
      <c r="B9" s="9" t="s">
        <v>49</v>
      </c>
      <c r="C9" s="10">
        <v>218</v>
      </c>
      <c r="D9" s="10">
        <v>117</v>
      </c>
      <c r="E9" s="10">
        <v>301</v>
      </c>
      <c r="F9" s="10">
        <v>189</v>
      </c>
      <c r="G9" s="10">
        <f>SUM(C9:F9)</f>
        <v>825</v>
      </c>
    </row>
    <row r="10" spans="1:7" ht="15">
      <c r="A10" s="9" t="s">
        <v>107</v>
      </c>
      <c r="B10" s="9" t="s">
        <v>54</v>
      </c>
      <c r="C10" s="10">
        <v>141</v>
      </c>
      <c r="D10" s="10">
        <v>65</v>
      </c>
      <c r="E10" s="10">
        <v>198</v>
      </c>
      <c r="F10" s="10">
        <v>157</v>
      </c>
      <c r="G10" s="10">
        <f t="shared" ref="G10:G61" si="0">SUM(C10:F10)</f>
        <v>561</v>
      </c>
    </row>
    <row r="11" spans="1:7" ht="15">
      <c r="A11" s="9" t="s">
        <v>108</v>
      </c>
      <c r="B11" s="9" t="s">
        <v>50</v>
      </c>
      <c r="C11" s="10">
        <v>145</v>
      </c>
      <c r="D11" s="10">
        <v>218</v>
      </c>
      <c r="E11" s="10">
        <v>165</v>
      </c>
      <c r="F11" s="10">
        <v>202</v>
      </c>
      <c r="G11" s="10">
        <f t="shared" si="0"/>
        <v>730</v>
      </c>
    </row>
    <row r="12" spans="1:7" ht="15">
      <c r="A12" s="9" t="s">
        <v>109</v>
      </c>
      <c r="B12" s="9" t="s">
        <v>53</v>
      </c>
      <c r="C12" s="10">
        <v>298</v>
      </c>
      <c r="D12" s="10">
        <v>156</v>
      </c>
      <c r="E12" s="10">
        <v>168</v>
      </c>
      <c r="F12" s="10">
        <v>175</v>
      </c>
      <c r="G12" s="10">
        <f t="shared" si="0"/>
        <v>797</v>
      </c>
    </row>
    <row r="13" spans="1:7" ht="15">
      <c r="A13" s="9" t="s">
        <v>110</v>
      </c>
      <c r="B13" s="9" t="s">
        <v>51</v>
      </c>
      <c r="C13" s="10">
        <v>75</v>
      </c>
      <c r="D13" s="10">
        <v>41</v>
      </c>
      <c r="E13" s="10">
        <v>37</v>
      </c>
      <c r="F13" s="10">
        <v>65</v>
      </c>
      <c r="G13" s="10">
        <f t="shared" si="0"/>
        <v>218</v>
      </c>
    </row>
    <row r="14" spans="1:7" ht="15">
      <c r="A14" s="9" t="s">
        <v>111</v>
      </c>
      <c r="B14" s="9" t="s">
        <v>52</v>
      </c>
      <c r="C14" s="10">
        <v>86</v>
      </c>
      <c r="D14" s="10">
        <v>55</v>
      </c>
      <c r="E14" s="10">
        <v>32</v>
      </c>
      <c r="F14" s="10">
        <v>58</v>
      </c>
      <c r="G14" s="10">
        <f t="shared" si="0"/>
        <v>231</v>
      </c>
    </row>
    <row r="15" spans="1:7" ht="15">
      <c r="A15" s="9" t="s">
        <v>112</v>
      </c>
      <c r="B15" s="9" t="s">
        <v>56</v>
      </c>
      <c r="C15" s="10">
        <v>32</v>
      </c>
      <c r="D15" s="10">
        <v>41</v>
      </c>
      <c r="E15" s="10">
        <v>27</v>
      </c>
      <c r="F15" s="10">
        <v>18</v>
      </c>
      <c r="G15" s="10">
        <f t="shared" si="0"/>
        <v>118</v>
      </c>
    </row>
    <row r="16" spans="1:7" ht="15">
      <c r="A16" s="9" t="s">
        <v>113</v>
      </c>
      <c r="B16" s="9" t="s">
        <v>55</v>
      </c>
      <c r="C16" s="10">
        <v>115</v>
      </c>
      <c r="D16" s="10">
        <v>78</v>
      </c>
      <c r="E16" s="10">
        <v>97</v>
      </c>
      <c r="F16" s="10">
        <v>63</v>
      </c>
      <c r="G16" s="10">
        <f t="shared" si="0"/>
        <v>353</v>
      </c>
    </row>
    <row r="17" spans="1:7" ht="15">
      <c r="A17" s="9" t="s">
        <v>114</v>
      </c>
      <c r="B17" s="9" t="s">
        <v>58</v>
      </c>
      <c r="C17" s="10">
        <v>74</v>
      </c>
      <c r="D17" s="10">
        <v>218</v>
      </c>
      <c r="E17" s="10">
        <v>41</v>
      </c>
      <c r="F17" s="10">
        <v>69</v>
      </c>
      <c r="G17" s="10">
        <f t="shared" si="0"/>
        <v>402</v>
      </c>
    </row>
    <row r="18" spans="1:7" ht="15">
      <c r="A18" s="9" t="s">
        <v>115</v>
      </c>
      <c r="B18" s="9" t="s">
        <v>57</v>
      </c>
      <c r="C18" s="10">
        <v>56</v>
      </c>
      <c r="D18" s="10">
        <v>112</v>
      </c>
      <c r="E18" s="10">
        <v>98</v>
      </c>
      <c r="F18" s="10">
        <v>135</v>
      </c>
      <c r="G18" s="10">
        <f t="shared" si="0"/>
        <v>401</v>
      </c>
    </row>
    <row r="19" spans="1:7" ht="15">
      <c r="A19" s="9" t="s">
        <v>116</v>
      </c>
      <c r="B19" s="9" t="s">
        <v>59</v>
      </c>
      <c r="C19" s="10">
        <v>131</v>
      </c>
      <c r="D19" s="10">
        <v>98</v>
      </c>
      <c r="E19" s="10">
        <v>87</v>
      </c>
      <c r="F19" s="10">
        <v>129</v>
      </c>
      <c r="G19" s="10">
        <f t="shared" si="0"/>
        <v>445</v>
      </c>
    </row>
    <row r="20" spans="1:7" ht="15">
      <c r="A20" s="9" t="s">
        <v>117</v>
      </c>
      <c r="B20" s="9" t="s">
        <v>60</v>
      </c>
      <c r="C20" s="10">
        <v>32</v>
      </c>
      <c r="D20" s="10">
        <v>65</v>
      </c>
      <c r="E20" s="10">
        <v>41</v>
      </c>
      <c r="F20" s="10">
        <v>29</v>
      </c>
      <c r="G20" s="10">
        <f t="shared" si="0"/>
        <v>167</v>
      </c>
    </row>
    <row r="21" spans="1:7" ht="15">
      <c r="A21" s="9" t="s">
        <v>198</v>
      </c>
      <c r="B21" s="9" t="s">
        <v>200</v>
      </c>
      <c r="C21" s="10">
        <v>256</v>
      </c>
      <c r="D21" s="10">
        <v>141</v>
      </c>
      <c r="E21" s="10">
        <v>116</v>
      </c>
      <c r="F21" s="10">
        <v>97</v>
      </c>
      <c r="G21" s="10">
        <f t="shared" si="0"/>
        <v>610</v>
      </c>
    </row>
    <row r="22" spans="1:7" ht="15">
      <c r="A22" s="9" t="s">
        <v>204</v>
      </c>
      <c r="B22" s="9" t="s">
        <v>199</v>
      </c>
      <c r="C22" s="10">
        <v>32</v>
      </c>
      <c r="D22" s="10">
        <v>56</v>
      </c>
      <c r="E22" s="10">
        <v>41</v>
      </c>
      <c r="F22" s="10">
        <v>37</v>
      </c>
      <c r="G22" s="10">
        <f t="shared" si="0"/>
        <v>166</v>
      </c>
    </row>
    <row r="23" spans="1:7" ht="15">
      <c r="A23" s="9" t="s">
        <v>205</v>
      </c>
      <c r="B23" s="9" t="s">
        <v>201</v>
      </c>
      <c r="C23" s="10">
        <v>121</v>
      </c>
      <c r="D23" s="10">
        <v>75</v>
      </c>
      <c r="E23" s="10">
        <v>65</v>
      </c>
      <c r="F23" s="10">
        <v>74</v>
      </c>
      <c r="G23" s="10">
        <f t="shared" si="0"/>
        <v>335</v>
      </c>
    </row>
    <row r="24" spans="1:7" ht="15">
      <c r="A24" s="9" t="s">
        <v>206</v>
      </c>
      <c r="B24" s="9" t="s">
        <v>202</v>
      </c>
      <c r="C24" s="10">
        <v>175</v>
      </c>
      <c r="D24" s="10">
        <v>97</v>
      </c>
      <c r="E24" s="10">
        <v>62</v>
      </c>
      <c r="F24" s="10">
        <v>78</v>
      </c>
      <c r="G24" s="10">
        <f t="shared" si="0"/>
        <v>412</v>
      </c>
    </row>
    <row r="25" spans="1:7" ht="15">
      <c r="A25" s="9" t="s">
        <v>207</v>
      </c>
      <c r="B25" s="9" t="s">
        <v>203</v>
      </c>
      <c r="C25" s="10">
        <v>287</v>
      </c>
      <c r="D25" s="10">
        <v>164</v>
      </c>
      <c r="E25" s="10">
        <v>97</v>
      </c>
      <c r="F25" s="10">
        <v>165</v>
      </c>
      <c r="G25" s="10">
        <f t="shared" si="0"/>
        <v>713</v>
      </c>
    </row>
    <row r="26" spans="1:7" ht="15">
      <c r="A26" s="9" t="s">
        <v>154</v>
      </c>
      <c r="B26" s="9" t="s">
        <v>155</v>
      </c>
      <c r="C26" s="10">
        <v>41</v>
      </c>
      <c r="D26" s="10">
        <v>56</v>
      </c>
      <c r="E26" s="10">
        <v>32</v>
      </c>
      <c r="F26" s="10">
        <v>41</v>
      </c>
      <c r="G26" s="10">
        <f t="shared" si="0"/>
        <v>170</v>
      </c>
    </row>
    <row r="27" spans="1:7" ht="15">
      <c r="A27" s="9" t="s">
        <v>181</v>
      </c>
      <c r="B27" s="9" t="s">
        <v>156</v>
      </c>
      <c r="C27" s="10">
        <v>27</v>
      </c>
      <c r="D27" s="10">
        <v>14</v>
      </c>
      <c r="E27" s="10">
        <v>13</v>
      </c>
      <c r="F27" s="10">
        <v>35</v>
      </c>
      <c r="G27" s="10">
        <f t="shared" si="0"/>
        <v>89</v>
      </c>
    </row>
    <row r="28" spans="1:7" ht="15">
      <c r="A28" s="9" t="s">
        <v>182</v>
      </c>
      <c r="B28" s="9" t="s">
        <v>157</v>
      </c>
      <c r="C28" s="10">
        <v>41</v>
      </c>
      <c r="D28" s="10">
        <v>56</v>
      </c>
      <c r="E28" s="10">
        <v>39</v>
      </c>
      <c r="F28" s="10">
        <v>112</v>
      </c>
      <c r="G28" s="10">
        <f t="shared" si="0"/>
        <v>248</v>
      </c>
    </row>
    <row r="29" spans="1:7" ht="15">
      <c r="A29" s="9" t="s">
        <v>183</v>
      </c>
      <c r="B29" s="9" t="s">
        <v>158</v>
      </c>
      <c r="C29" s="10">
        <v>32</v>
      </c>
      <c r="D29" s="10">
        <v>27</v>
      </c>
      <c r="E29" s="10">
        <v>17</v>
      </c>
      <c r="F29" s="10">
        <v>28</v>
      </c>
      <c r="G29" s="10">
        <f t="shared" si="0"/>
        <v>104</v>
      </c>
    </row>
    <row r="30" spans="1:7" ht="15">
      <c r="A30" s="9" t="s">
        <v>184</v>
      </c>
      <c r="B30" s="9" t="s">
        <v>159</v>
      </c>
      <c r="C30" s="10">
        <v>18</v>
      </c>
      <c r="D30" s="10">
        <v>21</v>
      </c>
      <c r="E30" s="10">
        <v>16</v>
      </c>
      <c r="F30" s="10">
        <v>23</v>
      </c>
      <c r="G30" s="10">
        <f t="shared" si="0"/>
        <v>78</v>
      </c>
    </row>
    <row r="31" spans="1:7" ht="15">
      <c r="A31" s="9" t="s">
        <v>185</v>
      </c>
      <c r="B31" s="9" t="s">
        <v>160</v>
      </c>
      <c r="C31" s="10">
        <v>33</v>
      </c>
      <c r="D31" s="10">
        <v>41</v>
      </c>
      <c r="E31" s="10">
        <v>56</v>
      </c>
      <c r="F31" s="10">
        <v>18</v>
      </c>
      <c r="G31" s="10">
        <f t="shared" si="0"/>
        <v>148</v>
      </c>
    </row>
    <row r="32" spans="1:7" ht="15">
      <c r="A32" s="9" t="s">
        <v>161</v>
      </c>
      <c r="B32" s="9" t="s">
        <v>162</v>
      </c>
      <c r="C32" s="10">
        <v>2</v>
      </c>
      <c r="D32" s="10">
        <v>3</v>
      </c>
      <c r="E32" s="10">
        <v>5</v>
      </c>
      <c r="F32" s="10">
        <v>1</v>
      </c>
      <c r="G32" s="10">
        <f t="shared" si="0"/>
        <v>11</v>
      </c>
    </row>
    <row r="33" spans="1:7" ht="15">
      <c r="A33" s="9" t="s">
        <v>186</v>
      </c>
      <c r="B33" s="9" t="s">
        <v>163</v>
      </c>
      <c r="C33" s="10">
        <v>4</v>
      </c>
      <c r="D33" s="10">
        <v>6</v>
      </c>
      <c r="E33" s="10">
        <v>4</v>
      </c>
      <c r="F33" s="10">
        <v>7</v>
      </c>
      <c r="G33" s="10">
        <f t="shared" si="0"/>
        <v>21</v>
      </c>
    </row>
    <row r="34" spans="1:7" ht="15">
      <c r="A34" s="9" t="s">
        <v>187</v>
      </c>
      <c r="B34" s="9" t="s">
        <v>164</v>
      </c>
      <c r="C34" s="10">
        <v>9</v>
      </c>
      <c r="D34" s="10">
        <v>4</v>
      </c>
      <c r="E34" s="10">
        <v>2</v>
      </c>
      <c r="F34" s="10">
        <v>2</v>
      </c>
      <c r="G34" s="10">
        <f t="shared" si="0"/>
        <v>17</v>
      </c>
    </row>
    <row r="35" spans="1:7" ht="15">
      <c r="A35" s="9" t="s">
        <v>188</v>
      </c>
      <c r="B35" s="9" t="s">
        <v>165</v>
      </c>
      <c r="C35" s="10">
        <v>16</v>
      </c>
      <c r="D35" s="10">
        <v>41</v>
      </c>
      <c r="E35" s="10">
        <v>22</v>
      </c>
      <c r="F35" s="10">
        <v>13</v>
      </c>
      <c r="G35" s="10">
        <f t="shared" si="0"/>
        <v>92</v>
      </c>
    </row>
    <row r="36" spans="1:7" ht="15">
      <c r="A36" s="9" t="s">
        <v>189</v>
      </c>
      <c r="B36" s="9" t="s">
        <v>166</v>
      </c>
      <c r="C36" s="10">
        <v>11</v>
      </c>
      <c r="D36" s="10">
        <v>7</v>
      </c>
      <c r="E36" s="10">
        <v>8</v>
      </c>
      <c r="F36" s="10">
        <v>22</v>
      </c>
      <c r="G36" s="10">
        <f t="shared" si="0"/>
        <v>48</v>
      </c>
    </row>
    <row r="37" spans="1:7" ht="15">
      <c r="A37" s="9" t="s">
        <v>71</v>
      </c>
      <c r="B37" s="9" t="s">
        <v>72</v>
      </c>
      <c r="C37" s="10">
        <v>6</v>
      </c>
      <c r="D37" s="10">
        <v>15</v>
      </c>
      <c r="E37" s="10">
        <v>4</v>
      </c>
      <c r="F37" s="10">
        <v>7</v>
      </c>
      <c r="G37" s="10">
        <f t="shared" si="0"/>
        <v>32</v>
      </c>
    </row>
    <row r="38" spans="1:7" ht="15">
      <c r="A38" s="9" t="s">
        <v>126</v>
      </c>
      <c r="B38" s="9" t="s">
        <v>73</v>
      </c>
      <c r="C38" s="10">
        <v>2</v>
      </c>
      <c r="D38" s="10">
        <v>1</v>
      </c>
      <c r="E38" s="10">
        <v>4</v>
      </c>
      <c r="F38" s="10">
        <v>2</v>
      </c>
      <c r="G38" s="10">
        <f t="shared" si="0"/>
        <v>9</v>
      </c>
    </row>
    <row r="39" spans="1:7" ht="15">
      <c r="A39" s="9" t="s">
        <v>127</v>
      </c>
      <c r="B39" s="9" t="s">
        <v>74</v>
      </c>
      <c r="C39" s="10">
        <v>16</v>
      </c>
      <c r="D39" s="10">
        <v>5</v>
      </c>
      <c r="E39" s="10">
        <v>2</v>
      </c>
      <c r="F39" s="10">
        <v>2</v>
      </c>
      <c r="G39" s="10">
        <f t="shared" si="0"/>
        <v>25</v>
      </c>
    </row>
    <row r="40" spans="1:7" ht="15">
      <c r="A40" s="9" t="s">
        <v>128</v>
      </c>
      <c r="B40" s="9" t="s">
        <v>75</v>
      </c>
      <c r="C40" s="10">
        <v>7</v>
      </c>
      <c r="D40" s="10">
        <v>2</v>
      </c>
      <c r="E40" s="10">
        <v>3</v>
      </c>
      <c r="F40" s="10">
        <v>1</v>
      </c>
      <c r="G40" s="10">
        <f t="shared" si="0"/>
        <v>13</v>
      </c>
    </row>
    <row r="41" spans="1:7" ht="15">
      <c r="A41" s="9" t="s">
        <v>129</v>
      </c>
      <c r="B41" s="9" t="s">
        <v>76</v>
      </c>
      <c r="C41" s="10">
        <v>27</v>
      </c>
      <c r="D41" s="10">
        <v>16</v>
      </c>
      <c r="E41" s="10">
        <v>35</v>
      </c>
      <c r="F41" s="10">
        <v>18</v>
      </c>
      <c r="G41" s="10">
        <f t="shared" si="0"/>
        <v>96</v>
      </c>
    </row>
    <row r="42" spans="1:7" ht="15">
      <c r="A42" s="9" t="s">
        <v>130</v>
      </c>
      <c r="B42" s="9" t="s">
        <v>77</v>
      </c>
      <c r="C42" s="10">
        <v>22</v>
      </c>
      <c r="D42" s="10">
        <v>18</v>
      </c>
      <c r="E42" s="10">
        <v>24</v>
      </c>
      <c r="F42" s="10">
        <v>9</v>
      </c>
      <c r="G42" s="10">
        <f t="shared" si="0"/>
        <v>73</v>
      </c>
    </row>
    <row r="43" spans="1:7" ht="15">
      <c r="A43" s="9" t="s">
        <v>131</v>
      </c>
      <c r="B43" s="9" t="s">
        <v>78</v>
      </c>
      <c r="C43" s="10">
        <v>72</v>
      </c>
      <c r="D43" s="10">
        <v>16</v>
      </c>
      <c r="E43" s="10">
        <v>21</v>
      </c>
      <c r="F43" s="10">
        <v>12</v>
      </c>
      <c r="G43" s="10">
        <f t="shared" si="0"/>
        <v>121</v>
      </c>
    </row>
    <row r="44" spans="1:7" ht="15">
      <c r="A44" s="9" t="s">
        <v>132</v>
      </c>
      <c r="B44" s="9" t="s">
        <v>79</v>
      </c>
      <c r="C44" s="10">
        <v>16</v>
      </c>
      <c r="D44" s="10">
        <v>41</v>
      </c>
      <c r="E44" s="10">
        <v>27</v>
      </c>
      <c r="F44" s="10">
        <v>18</v>
      </c>
      <c r="G44" s="10">
        <f t="shared" si="0"/>
        <v>102</v>
      </c>
    </row>
    <row r="45" spans="1:7" ht="15">
      <c r="A45" s="9" t="s">
        <v>208</v>
      </c>
      <c r="B45" s="9" t="s">
        <v>209</v>
      </c>
      <c r="C45" s="10">
        <v>7</v>
      </c>
      <c r="D45" s="10">
        <v>12</v>
      </c>
      <c r="E45" s="10">
        <v>18</v>
      </c>
      <c r="F45" s="10">
        <v>6</v>
      </c>
      <c r="G45" s="10">
        <f t="shared" si="0"/>
        <v>43</v>
      </c>
    </row>
    <row r="46" spans="1:7" ht="15">
      <c r="A46" s="9" t="s">
        <v>213</v>
      </c>
      <c r="B46" s="9" t="s">
        <v>210</v>
      </c>
      <c r="C46" s="10">
        <v>24</v>
      </c>
      <c r="D46" s="10">
        <v>22</v>
      </c>
      <c r="E46" s="10">
        <v>18</v>
      </c>
      <c r="F46" s="10">
        <v>8</v>
      </c>
      <c r="G46" s="10">
        <f t="shared" si="0"/>
        <v>72</v>
      </c>
    </row>
    <row r="47" spans="1:7" ht="15">
      <c r="A47" s="9" t="s">
        <v>214</v>
      </c>
      <c r="B47" s="9" t="s">
        <v>211</v>
      </c>
      <c r="C47" s="10">
        <v>22</v>
      </c>
      <c r="D47" s="10">
        <v>18</v>
      </c>
      <c r="E47" s="10">
        <v>16</v>
      </c>
      <c r="F47" s="10">
        <v>22</v>
      </c>
      <c r="G47" s="10">
        <f t="shared" si="0"/>
        <v>78</v>
      </c>
    </row>
    <row r="48" spans="1:7" ht="15">
      <c r="A48" s="9" t="s">
        <v>215</v>
      </c>
      <c r="B48" s="9" t="s">
        <v>212</v>
      </c>
      <c r="C48" s="10">
        <v>29</v>
      </c>
      <c r="D48" s="10">
        <v>25</v>
      </c>
      <c r="E48" s="10">
        <v>27</v>
      </c>
      <c r="F48" s="10">
        <v>19</v>
      </c>
      <c r="G48" s="10">
        <f t="shared" si="0"/>
        <v>100</v>
      </c>
    </row>
    <row r="49" spans="1:7" ht="15">
      <c r="A49" s="9" t="s">
        <v>61</v>
      </c>
      <c r="B49" s="9" t="s">
        <v>63</v>
      </c>
      <c r="C49" s="10">
        <v>5</v>
      </c>
      <c r="D49" s="10">
        <v>6</v>
      </c>
      <c r="E49" s="10">
        <v>11</v>
      </c>
      <c r="F49" s="10">
        <v>5</v>
      </c>
      <c r="G49" s="10">
        <f t="shared" si="0"/>
        <v>27</v>
      </c>
    </row>
    <row r="50" spans="1:7" ht="15">
      <c r="A50" s="9" t="s">
        <v>118</v>
      </c>
      <c r="B50" s="9" t="s">
        <v>62</v>
      </c>
      <c r="C50" s="10">
        <v>7</v>
      </c>
      <c r="D50" s="10">
        <v>4</v>
      </c>
      <c r="E50" s="10">
        <v>3</v>
      </c>
      <c r="F50" s="10">
        <v>16</v>
      </c>
      <c r="G50" s="10">
        <f t="shared" si="0"/>
        <v>30</v>
      </c>
    </row>
    <row r="51" spans="1:7" ht="15">
      <c r="A51" s="9" t="s">
        <v>119</v>
      </c>
      <c r="B51" s="9" t="s">
        <v>64</v>
      </c>
      <c r="C51" s="10">
        <v>2</v>
      </c>
      <c r="D51" s="10">
        <v>1</v>
      </c>
      <c r="E51" s="10">
        <v>3</v>
      </c>
      <c r="F51" s="10">
        <v>1</v>
      </c>
      <c r="G51" s="10">
        <f t="shared" si="0"/>
        <v>7</v>
      </c>
    </row>
    <row r="52" spans="1:7" ht="15">
      <c r="A52" s="9" t="s">
        <v>120</v>
      </c>
      <c r="B52" s="9" t="s">
        <v>65</v>
      </c>
      <c r="C52" s="10">
        <v>6</v>
      </c>
      <c r="D52" s="10">
        <v>8</v>
      </c>
      <c r="E52" s="10">
        <v>7</v>
      </c>
      <c r="F52" s="10">
        <v>8</v>
      </c>
      <c r="G52" s="10">
        <f t="shared" si="0"/>
        <v>29</v>
      </c>
    </row>
    <row r="53" spans="1:7" ht="15">
      <c r="A53" s="9" t="s">
        <v>121</v>
      </c>
      <c r="B53" s="9" t="s">
        <v>66</v>
      </c>
      <c r="C53" s="10">
        <v>5</v>
      </c>
      <c r="D53" s="10">
        <v>5</v>
      </c>
      <c r="E53" s="10">
        <v>9</v>
      </c>
      <c r="F53" s="10">
        <v>3</v>
      </c>
      <c r="G53" s="10">
        <f t="shared" si="0"/>
        <v>22</v>
      </c>
    </row>
    <row r="54" spans="1:7" ht="15">
      <c r="A54" s="9" t="s">
        <v>122</v>
      </c>
      <c r="B54" s="9" t="s">
        <v>67</v>
      </c>
      <c r="C54" s="10">
        <v>12</v>
      </c>
      <c r="D54" s="10">
        <v>15</v>
      </c>
      <c r="E54" s="10">
        <v>12</v>
      </c>
      <c r="F54" s="10">
        <v>0</v>
      </c>
      <c r="G54" s="10">
        <f t="shared" si="0"/>
        <v>39</v>
      </c>
    </row>
    <row r="55" spans="1:7" ht="15">
      <c r="A55" s="9" t="s">
        <v>123</v>
      </c>
      <c r="B55" s="9" t="s">
        <v>68</v>
      </c>
      <c r="C55" s="10">
        <v>16</v>
      </c>
      <c r="D55" s="10">
        <v>5</v>
      </c>
      <c r="E55" s="10">
        <v>11</v>
      </c>
      <c r="F55" s="10">
        <v>9</v>
      </c>
      <c r="G55" s="10">
        <f t="shared" si="0"/>
        <v>41</v>
      </c>
    </row>
    <row r="56" spans="1:7" ht="15">
      <c r="A56" s="9" t="s">
        <v>124</v>
      </c>
      <c r="B56" s="9" t="s">
        <v>69</v>
      </c>
      <c r="C56" s="10">
        <v>3</v>
      </c>
      <c r="D56" s="10">
        <v>1</v>
      </c>
      <c r="E56" s="10">
        <v>6</v>
      </c>
      <c r="F56" s="10">
        <v>2</v>
      </c>
      <c r="G56" s="10">
        <f t="shared" si="0"/>
        <v>12</v>
      </c>
    </row>
    <row r="57" spans="1:7" ht="15">
      <c r="A57" s="9" t="s">
        <v>125</v>
      </c>
      <c r="B57" s="9" t="s">
        <v>70</v>
      </c>
      <c r="C57" s="10">
        <v>2</v>
      </c>
      <c r="D57" s="10">
        <v>0</v>
      </c>
      <c r="E57" s="10">
        <v>1</v>
      </c>
      <c r="F57" s="10">
        <v>2</v>
      </c>
      <c r="G57" s="10">
        <f t="shared" si="0"/>
        <v>5</v>
      </c>
    </row>
    <row r="58" spans="1:7" ht="15">
      <c r="A58" s="9" t="s">
        <v>167</v>
      </c>
      <c r="B58" s="9" t="s">
        <v>168</v>
      </c>
      <c r="C58" s="10">
        <v>4</v>
      </c>
      <c r="D58" s="10">
        <v>9</v>
      </c>
      <c r="E58" s="10">
        <v>7</v>
      </c>
      <c r="F58" s="10">
        <v>6</v>
      </c>
      <c r="G58" s="10">
        <f t="shared" si="0"/>
        <v>26</v>
      </c>
    </row>
    <row r="59" spans="1:7" ht="15">
      <c r="A59" s="9" t="s">
        <v>190</v>
      </c>
      <c r="B59" s="9" t="s">
        <v>169</v>
      </c>
      <c r="C59" s="10">
        <v>3</v>
      </c>
      <c r="D59" s="10">
        <v>5</v>
      </c>
      <c r="E59" s="10">
        <v>5</v>
      </c>
      <c r="F59" s="10">
        <v>4</v>
      </c>
      <c r="G59" s="10">
        <f t="shared" si="0"/>
        <v>17</v>
      </c>
    </row>
    <row r="60" spans="1:7" ht="15">
      <c r="A60" s="9" t="s">
        <v>191</v>
      </c>
      <c r="B60" s="9" t="s">
        <v>170</v>
      </c>
      <c r="C60" s="10">
        <v>2</v>
      </c>
      <c r="D60" s="10">
        <v>12</v>
      </c>
      <c r="E60" s="10">
        <v>9</v>
      </c>
      <c r="F60" s="10">
        <v>5</v>
      </c>
      <c r="G60" s="10">
        <f t="shared" si="0"/>
        <v>28</v>
      </c>
    </row>
    <row r="61" spans="1:7" ht="15">
      <c r="A61" s="9" t="s">
        <v>192</v>
      </c>
      <c r="B61" s="9" t="s">
        <v>171</v>
      </c>
      <c r="C61" s="10">
        <v>10</v>
      </c>
      <c r="D61" s="10">
        <v>12</v>
      </c>
      <c r="E61" s="10">
        <v>13</v>
      </c>
      <c r="F61" s="10">
        <v>9</v>
      </c>
      <c r="G61" s="10">
        <f t="shared" si="0"/>
        <v>44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2"/>
  <sheetViews>
    <sheetView tabSelected="1" workbookViewId="0">
      <selection activeCell="A9" sqref="A9"/>
    </sheetView>
  </sheetViews>
  <sheetFormatPr defaultRowHeight="12.75"/>
  <cols>
    <col min="2" max="2" width="29.28515625" bestFit="1" customWidth="1"/>
    <col min="3" max="7" width="9.42578125" customWidth="1"/>
  </cols>
  <sheetData>
    <row r="1" spans="1:7" ht="109.9" customHeight="1">
      <c r="A1" s="1" t="s">
        <v>0</v>
      </c>
      <c r="B1" s="2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 ht="20.25" thickBot="1">
      <c r="A6" s="4" t="s">
        <v>251</v>
      </c>
      <c r="B6" s="4"/>
      <c r="C6" s="4"/>
      <c r="D6" s="4"/>
      <c r="E6" s="4"/>
      <c r="F6" s="4"/>
      <c r="G6" s="4"/>
    </row>
    <row r="7" spans="1:7" ht="13.5" thickTop="1">
      <c r="A7" s="5"/>
      <c r="B7" s="5"/>
      <c r="C7" s="5"/>
      <c r="D7" s="5"/>
      <c r="E7" s="5"/>
      <c r="F7" s="5"/>
      <c r="G7" s="5"/>
    </row>
    <row r="8" spans="1:7" ht="15.75">
      <c r="A8" s="6" t="s">
        <v>1</v>
      </c>
      <c r="B8" s="6" t="s">
        <v>2</v>
      </c>
      <c r="C8" s="8" t="s">
        <v>246</v>
      </c>
      <c r="D8" s="7" t="s">
        <v>247</v>
      </c>
      <c r="E8" s="8" t="s">
        <v>248</v>
      </c>
      <c r="F8" s="8" t="s">
        <v>249</v>
      </c>
      <c r="G8" s="8" t="s">
        <v>250</v>
      </c>
    </row>
    <row r="9" spans="1:7" ht="15">
      <c r="A9" s="9" t="s">
        <v>83</v>
      </c>
      <c r="B9" s="9" t="s">
        <v>81</v>
      </c>
      <c r="C9" s="10">
        <v>3</v>
      </c>
      <c r="D9" s="10">
        <v>1</v>
      </c>
      <c r="E9" s="10">
        <v>2</v>
      </c>
      <c r="F9" s="10">
        <v>3</v>
      </c>
      <c r="G9" s="10">
        <f>SUM(C9:F9)</f>
        <v>9</v>
      </c>
    </row>
    <row r="10" spans="1:7" ht="15">
      <c r="A10" s="9" t="s">
        <v>133</v>
      </c>
      <c r="B10" s="9" t="s">
        <v>82</v>
      </c>
      <c r="C10" s="10">
        <v>2</v>
      </c>
      <c r="D10" s="10">
        <v>1</v>
      </c>
      <c r="E10" s="10">
        <v>0</v>
      </c>
      <c r="F10" s="10">
        <v>2</v>
      </c>
      <c r="G10" s="10">
        <f t="shared" ref="G10:G62" si="0">SUM(C10:F10)</f>
        <v>5</v>
      </c>
    </row>
    <row r="11" spans="1:7" ht="15">
      <c r="A11" s="9" t="s">
        <v>134</v>
      </c>
      <c r="B11" s="9" t="s">
        <v>80</v>
      </c>
      <c r="C11" s="10">
        <v>1</v>
      </c>
      <c r="D11" s="10">
        <v>2</v>
      </c>
      <c r="E11" s="10">
        <v>1</v>
      </c>
      <c r="F11" s="10">
        <v>3</v>
      </c>
      <c r="G11" s="10">
        <f t="shared" si="0"/>
        <v>7</v>
      </c>
    </row>
    <row r="12" spans="1:7" ht="15">
      <c r="A12" s="9" t="s">
        <v>135</v>
      </c>
      <c r="B12" s="9" t="s">
        <v>84</v>
      </c>
      <c r="C12" s="10">
        <v>2</v>
      </c>
      <c r="D12" s="10">
        <v>1</v>
      </c>
      <c r="E12" s="10">
        <v>3</v>
      </c>
      <c r="F12" s="10">
        <v>2</v>
      </c>
      <c r="G12" s="10">
        <f t="shared" si="0"/>
        <v>8</v>
      </c>
    </row>
    <row r="13" spans="1:7" ht="15">
      <c r="A13" s="9" t="s">
        <v>136</v>
      </c>
      <c r="B13" s="9" t="s">
        <v>85</v>
      </c>
      <c r="C13" s="10">
        <v>2</v>
      </c>
      <c r="D13" s="10">
        <v>1</v>
      </c>
      <c r="E13" s="10">
        <v>4</v>
      </c>
      <c r="F13" s="10">
        <v>2</v>
      </c>
      <c r="G13" s="10">
        <f t="shared" si="0"/>
        <v>9</v>
      </c>
    </row>
    <row r="14" spans="1:7" ht="15">
      <c r="A14" s="9" t="s">
        <v>137</v>
      </c>
      <c r="B14" s="9" t="s">
        <v>87</v>
      </c>
      <c r="C14" s="10">
        <v>1</v>
      </c>
      <c r="D14" s="10">
        <v>0</v>
      </c>
      <c r="E14" s="10">
        <v>2</v>
      </c>
      <c r="F14" s="10">
        <v>1</v>
      </c>
      <c r="G14" s="10">
        <f t="shared" si="0"/>
        <v>4</v>
      </c>
    </row>
    <row r="15" spans="1:7" ht="15">
      <c r="A15" s="9" t="s">
        <v>138</v>
      </c>
      <c r="B15" s="9" t="s">
        <v>86</v>
      </c>
      <c r="C15" s="10">
        <v>1</v>
      </c>
      <c r="D15" s="10">
        <v>2</v>
      </c>
      <c r="E15" s="10">
        <v>0</v>
      </c>
      <c r="F15" s="10">
        <v>2</v>
      </c>
      <c r="G15" s="10">
        <f t="shared" si="0"/>
        <v>5</v>
      </c>
    </row>
    <row r="16" spans="1:7" ht="15">
      <c r="A16" s="9" t="s">
        <v>139</v>
      </c>
      <c r="B16" s="9" t="s">
        <v>88</v>
      </c>
      <c r="C16" s="10">
        <v>0</v>
      </c>
      <c r="D16" s="10">
        <v>2</v>
      </c>
      <c r="E16" s="10">
        <v>1</v>
      </c>
      <c r="F16" s="10">
        <v>1</v>
      </c>
      <c r="G16" s="10">
        <f t="shared" si="0"/>
        <v>4</v>
      </c>
    </row>
    <row r="17" spans="1:7" ht="15">
      <c r="A17" s="9" t="s">
        <v>140</v>
      </c>
      <c r="B17" s="9" t="s">
        <v>89</v>
      </c>
      <c r="C17" s="10">
        <v>0</v>
      </c>
      <c r="D17" s="10">
        <v>0</v>
      </c>
      <c r="E17" s="10">
        <v>2</v>
      </c>
      <c r="F17" s="10">
        <v>0</v>
      </c>
      <c r="G17" s="10">
        <f t="shared" si="0"/>
        <v>2</v>
      </c>
    </row>
    <row r="18" spans="1:7" ht="15">
      <c r="A18" s="9" t="s">
        <v>141</v>
      </c>
      <c r="B18" s="9" t="s">
        <v>90</v>
      </c>
      <c r="C18" s="10">
        <v>2</v>
      </c>
      <c r="D18" s="10">
        <v>1</v>
      </c>
      <c r="E18" s="10">
        <v>3</v>
      </c>
      <c r="F18" s="10">
        <v>2</v>
      </c>
      <c r="G18" s="10">
        <f t="shared" si="0"/>
        <v>8</v>
      </c>
    </row>
    <row r="19" spans="1:7" ht="15">
      <c r="A19" s="9" t="s">
        <v>142</v>
      </c>
      <c r="B19" s="9" t="s">
        <v>91</v>
      </c>
      <c r="C19" s="10">
        <v>4</v>
      </c>
      <c r="D19" s="10">
        <v>2</v>
      </c>
      <c r="E19" s="10">
        <v>1</v>
      </c>
      <c r="F19" s="10">
        <v>3</v>
      </c>
      <c r="G19" s="10">
        <f t="shared" si="0"/>
        <v>10</v>
      </c>
    </row>
    <row r="20" spans="1:7" ht="15">
      <c r="A20" s="9" t="s">
        <v>143</v>
      </c>
      <c r="B20" s="9" t="s">
        <v>92</v>
      </c>
      <c r="C20" s="10">
        <v>15</v>
      </c>
      <c r="D20" s="10">
        <v>6</v>
      </c>
      <c r="E20" s="10">
        <v>9</v>
      </c>
      <c r="F20" s="10">
        <v>7</v>
      </c>
      <c r="G20" s="10">
        <f t="shared" si="0"/>
        <v>37</v>
      </c>
    </row>
    <row r="21" spans="1:7" ht="15">
      <c r="A21" s="9" t="s">
        <v>172</v>
      </c>
      <c r="B21" s="9" t="s">
        <v>173</v>
      </c>
      <c r="C21" s="10">
        <v>12</v>
      </c>
      <c r="D21" s="10">
        <v>9</v>
      </c>
      <c r="E21" s="10">
        <v>15</v>
      </c>
      <c r="F21" s="10">
        <v>6</v>
      </c>
      <c r="G21" s="10">
        <f t="shared" si="0"/>
        <v>42</v>
      </c>
    </row>
    <row r="22" spans="1:7" ht="15">
      <c r="A22" s="9" t="s">
        <v>193</v>
      </c>
      <c r="B22" s="9" t="s">
        <v>174</v>
      </c>
      <c r="C22" s="10">
        <v>2</v>
      </c>
      <c r="D22" s="10">
        <v>1</v>
      </c>
      <c r="E22" s="10">
        <v>3</v>
      </c>
      <c r="F22" s="10">
        <v>1</v>
      </c>
      <c r="G22" s="10">
        <f t="shared" si="0"/>
        <v>7</v>
      </c>
    </row>
    <row r="23" spans="1:7" ht="15">
      <c r="A23" s="9" t="s">
        <v>3</v>
      </c>
      <c r="B23" s="9" t="s">
        <v>4</v>
      </c>
      <c r="C23" s="10">
        <v>16</v>
      </c>
      <c r="D23" s="10">
        <v>12</v>
      </c>
      <c r="E23" s="10">
        <v>7</v>
      </c>
      <c r="F23" s="10">
        <v>8</v>
      </c>
      <c r="G23" s="10">
        <f t="shared" si="0"/>
        <v>43</v>
      </c>
    </row>
    <row r="24" spans="1:7" ht="15">
      <c r="A24" s="9" t="s">
        <v>16</v>
      </c>
      <c r="B24" s="9" t="s">
        <v>5</v>
      </c>
      <c r="C24" s="10">
        <v>6</v>
      </c>
      <c r="D24" s="10">
        <v>12</v>
      </c>
      <c r="E24" s="10">
        <v>4</v>
      </c>
      <c r="F24" s="10">
        <v>18</v>
      </c>
      <c r="G24" s="10">
        <f t="shared" si="0"/>
        <v>40</v>
      </c>
    </row>
    <row r="25" spans="1:7" ht="15">
      <c r="A25" s="9" t="s">
        <v>17</v>
      </c>
      <c r="B25" s="9" t="s">
        <v>6</v>
      </c>
      <c r="C25" s="10">
        <v>4</v>
      </c>
      <c r="D25" s="10">
        <v>5</v>
      </c>
      <c r="E25" s="10">
        <v>2</v>
      </c>
      <c r="F25" s="10">
        <v>2</v>
      </c>
      <c r="G25" s="10">
        <f t="shared" si="0"/>
        <v>13</v>
      </c>
    </row>
    <row r="26" spans="1:7" ht="15">
      <c r="A26" s="9" t="s">
        <v>18</v>
      </c>
      <c r="B26" s="9" t="s">
        <v>7</v>
      </c>
      <c r="C26" s="10">
        <v>2</v>
      </c>
      <c r="D26" s="10">
        <v>2</v>
      </c>
      <c r="E26" s="10">
        <v>1</v>
      </c>
      <c r="F26" s="10">
        <v>4</v>
      </c>
      <c r="G26" s="10">
        <f t="shared" si="0"/>
        <v>9</v>
      </c>
    </row>
    <row r="27" spans="1:7" ht="15">
      <c r="A27" s="9" t="s">
        <v>19</v>
      </c>
      <c r="B27" s="9" t="s">
        <v>245</v>
      </c>
      <c r="C27" s="10">
        <v>18</v>
      </c>
      <c r="D27" s="10">
        <v>21</v>
      </c>
      <c r="E27" s="10">
        <v>11</v>
      </c>
      <c r="F27" s="10">
        <v>11</v>
      </c>
      <c r="G27" s="10">
        <f t="shared" si="0"/>
        <v>61</v>
      </c>
    </row>
    <row r="28" spans="1:7" ht="15">
      <c r="A28" s="9" t="s">
        <v>20</v>
      </c>
      <c r="B28" s="9" t="s">
        <v>8</v>
      </c>
      <c r="C28" s="10">
        <v>3</v>
      </c>
      <c r="D28" s="10">
        <v>4</v>
      </c>
      <c r="E28" s="10">
        <v>2</v>
      </c>
      <c r="F28" s="10">
        <v>5</v>
      </c>
      <c r="G28" s="10">
        <f t="shared" si="0"/>
        <v>14</v>
      </c>
    </row>
    <row r="29" spans="1:7" ht="15">
      <c r="A29" s="9" t="s">
        <v>21</v>
      </c>
      <c r="B29" s="9" t="s">
        <v>9</v>
      </c>
      <c r="C29" s="10">
        <v>5</v>
      </c>
      <c r="D29" s="10">
        <v>7</v>
      </c>
      <c r="E29" s="10">
        <v>6</v>
      </c>
      <c r="F29" s="10">
        <v>4</v>
      </c>
      <c r="G29" s="10">
        <f t="shared" si="0"/>
        <v>22</v>
      </c>
    </row>
    <row r="30" spans="1:7" ht="15">
      <c r="A30" s="9" t="s">
        <v>22</v>
      </c>
      <c r="B30" s="9" t="s">
        <v>10</v>
      </c>
      <c r="C30" s="10">
        <v>5</v>
      </c>
      <c r="D30" s="10">
        <v>5</v>
      </c>
      <c r="E30" s="10">
        <v>6</v>
      </c>
      <c r="F30" s="10">
        <v>0</v>
      </c>
      <c r="G30" s="10">
        <f t="shared" si="0"/>
        <v>16</v>
      </c>
    </row>
    <row r="31" spans="1:7" ht="15">
      <c r="A31" s="9" t="s">
        <v>23</v>
      </c>
      <c r="B31" s="9" t="s">
        <v>11</v>
      </c>
      <c r="C31" s="10">
        <v>7</v>
      </c>
      <c r="D31" s="10">
        <v>5</v>
      </c>
      <c r="E31" s="10">
        <v>4</v>
      </c>
      <c r="F31" s="10">
        <v>2</v>
      </c>
      <c r="G31" s="10">
        <f t="shared" si="0"/>
        <v>18</v>
      </c>
    </row>
    <row r="32" spans="1:7" ht="15">
      <c r="A32" s="9" t="s">
        <v>24</v>
      </c>
      <c r="B32" s="9" t="s">
        <v>12</v>
      </c>
      <c r="C32" s="10">
        <v>11</v>
      </c>
      <c r="D32" s="10">
        <v>8</v>
      </c>
      <c r="E32" s="10">
        <v>6</v>
      </c>
      <c r="F32" s="10">
        <v>7</v>
      </c>
      <c r="G32" s="10">
        <f t="shared" si="0"/>
        <v>32</v>
      </c>
    </row>
    <row r="33" spans="1:7" ht="15">
      <c r="A33" s="9" t="s">
        <v>25</v>
      </c>
      <c r="B33" s="9" t="s">
        <v>13</v>
      </c>
      <c r="C33" s="10">
        <v>7</v>
      </c>
      <c r="D33" s="10">
        <v>11</v>
      </c>
      <c r="E33" s="10">
        <v>6</v>
      </c>
      <c r="F33" s="10">
        <v>5</v>
      </c>
      <c r="G33" s="10">
        <f t="shared" si="0"/>
        <v>29</v>
      </c>
    </row>
    <row r="34" spans="1:7" ht="15">
      <c r="A34" s="9" t="s">
        <v>26</v>
      </c>
      <c r="B34" s="9" t="s">
        <v>14</v>
      </c>
      <c r="C34" s="10">
        <v>7</v>
      </c>
      <c r="D34" s="10">
        <v>8</v>
      </c>
      <c r="E34" s="10">
        <v>5</v>
      </c>
      <c r="F34" s="10">
        <v>4</v>
      </c>
      <c r="G34" s="10">
        <f t="shared" si="0"/>
        <v>24</v>
      </c>
    </row>
    <row r="35" spans="1:7" ht="15">
      <c r="A35" s="9" t="s">
        <v>27</v>
      </c>
      <c r="B35" s="9" t="s">
        <v>15</v>
      </c>
      <c r="C35" s="10">
        <v>11</v>
      </c>
      <c r="D35" s="10">
        <v>7</v>
      </c>
      <c r="E35" s="10">
        <v>9</v>
      </c>
      <c r="F35" s="10">
        <v>12</v>
      </c>
      <c r="G35" s="10">
        <f t="shared" si="0"/>
        <v>39</v>
      </c>
    </row>
    <row r="36" spans="1:7" ht="15">
      <c r="A36" s="9" t="s">
        <v>105</v>
      </c>
      <c r="B36" s="9" t="s">
        <v>93</v>
      </c>
      <c r="C36" s="10">
        <v>2</v>
      </c>
      <c r="D36" s="10">
        <v>5</v>
      </c>
      <c r="E36" s="10">
        <v>1</v>
      </c>
      <c r="F36" s="10">
        <v>4</v>
      </c>
      <c r="G36" s="10">
        <f t="shared" si="0"/>
        <v>12</v>
      </c>
    </row>
    <row r="37" spans="1:7" ht="15">
      <c r="A37" s="9" t="s">
        <v>144</v>
      </c>
      <c r="B37" s="9" t="s">
        <v>94</v>
      </c>
      <c r="C37" s="10">
        <v>6</v>
      </c>
      <c r="D37" s="10">
        <v>4</v>
      </c>
      <c r="E37" s="10">
        <v>5</v>
      </c>
      <c r="F37" s="10">
        <v>2</v>
      </c>
      <c r="G37" s="10">
        <f t="shared" si="0"/>
        <v>17</v>
      </c>
    </row>
    <row r="38" spans="1:7" ht="15">
      <c r="A38" s="9" t="s">
        <v>145</v>
      </c>
      <c r="B38" s="9" t="s">
        <v>95</v>
      </c>
      <c r="C38" s="10">
        <v>16</v>
      </c>
      <c r="D38" s="10">
        <v>8</v>
      </c>
      <c r="E38" s="10">
        <v>5</v>
      </c>
      <c r="F38" s="10">
        <v>14</v>
      </c>
      <c r="G38" s="10">
        <f t="shared" si="0"/>
        <v>43</v>
      </c>
    </row>
    <row r="39" spans="1:7" ht="15">
      <c r="A39" s="9" t="s">
        <v>146</v>
      </c>
      <c r="B39" s="9" t="s">
        <v>96</v>
      </c>
      <c r="C39" s="10">
        <v>14</v>
      </c>
      <c r="D39" s="10">
        <v>8</v>
      </c>
      <c r="E39" s="10">
        <v>11</v>
      </c>
      <c r="F39" s="10">
        <v>8</v>
      </c>
      <c r="G39" s="10">
        <f t="shared" si="0"/>
        <v>41</v>
      </c>
    </row>
    <row r="40" spans="1:7" ht="15">
      <c r="A40" s="9" t="s">
        <v>147</v>
      </c>
      <c r="B40" s="9" t="s">
        <v>97</v>
      </c>
      <c r="C40" s="10">
        <v>4</v>
      </c>
      <c r="D40" s="10">
        <v>5</v>
      </c>
      <c r="E40" s="10">
        <v>2</v>
      </c>
      <c r="F40" s="10">
        <v>3</v>
      </c>
      <c r="G40" s="10">
        <f t="shared" si="0"/>
        <v>14</v>
      </c>
    </row>
    <row r="41" spans="1:7" ht="15">
      <c r="A41" s="9" t="s">
        <v>148</v>
      </c>
      <c r="B41" s="9" t="s">
        <v>98</v>
      </c>
      <c r="C41" s="10">
        <v>5</v>
      </c>
      <c r="D41" s="10">
        <v>2</v>
      </c>
      <c r="E41" s="10">
        <v>2</v>
      </c>
      <c r="F41" s="10">
        <v>4</v>
      </c>
      <c r="G41" s="10">
        <f t="shared" si="0"/>
        <v>13</v>
      </c>
    </row>
    <row r="42" spans="1:7" ht="15">
      <c r="A42" s="9" t="s">
        <v>149</v>
      </c>
      <c r="B42" s="9" t="s">
        <v>99</v>
      </c>
      <c r="C42" s="10">
        <v>7</v>
      </c>
      <c r="D42" s="10">
        <v>12</v>
      </c>
      <c r="E42" s="10">
        <v>5</v>
      </c>
      <c r="F42" s="10">
        <v>12</v>
      </c>
      <c r="G42" s="10">
        <f t="shared" si="0"/>
        <v>36</v>
      </c>
    </row>
    <row r="43" spans="1:7" ht="15">
      <c r="A43" s="9" t="s">
        <v>150</v>
      </c>
      <c r="B43" s="9" t="s">
        <v>100</v>
      </c>
      <c r="C43" s="10">
        <v>6</v>
      </c>
      <c r="D43" s="10">
        <v>6</v>
      </c>
      <c r="E43" s="10">
        <v>7</v>
      </c>
      <c r="F43" s="10">
        <v>5</v>
      </c>
      <c r="G43" s="10">
        <f t="shared" si="0"/>
        <v>24</v>
      </c>
    </row>
    <row r="44" spans="1:7" ht="15">
      <c r="A44" s="9" t="s">
        <v>151</v>
      </c>
      <c r="B44" s="9" t="s">
        <v>101</v>
      </c>
      <c r="C44" s="10">
        <v>5</v>
      </c>
      <c r="D44" s="10">
        <v>2</v>
      </c>
      <c r="E44" s="10">
        <v>5</v>
      </c>
      <c r="F44" s="10">
        <v>3</v>
      </c>
      <c r="G44" s="10">
        <f t="shared" si="0"/>
        <v>15</v>
      </c>
    </row>
    <row r="45" spans="1:7" ht="15">
      <c r="A45" s="9" t="s">
        <v>28</v>
      </c>
      <c r="B45" s="9" t="s">
        <v>35</v>
      </c>
      <c r="C45" s="10">
        <v>12</v>
      </c>
      <c r="D45" s="10">
        <v>11</v>
      </c>
      <c r="E45" s="10">
        <v>9</v>
      </c>
      <c r="F45" s="10">
        <v>16</v>
      </c>
      <c r="G45" s="10">
        <f t="shared" si="0"/>
        <v>48</v>
      </c>
    </row>
    <row r="46" spans="1:7" ht="15">
      <c r="A46" s="9" t="s">
        <v>39</v>
      </c>
      <c r="B46" s="9" t="s">
        <v>36</v>
      </c>
      <c r="C46" s="10">
        <v>7</v>
      </c>
      <c r="D46" s="10">
        <v>8</v>
      </c>
      <c r="E46" s="10">
        <v>11</v>
      </c>
      <c r="F46" s="10">
        <v>5</v>
      </c>
      <c r="G46" s="10">
        <f t="shared" si="0"/>
        <v>31</v>
      </c>
    </row>
    <row r="47" spans="1:7" ht="15">
      <c r="A47" s="9" t="s">
        <v>40</v>
      </c>
      <c r="B47" s="9" t="s">
        <v>37</v>
      </c>
      <c r="C47" s="10">
        <v>12</v>
      </c>
      <c r="D47" s="10">
        <v>11</v>
      </c>
      <c r="E47" s="10">
        <v>12</v>
      </c>
      <c r="F47" s="10">
        <v>12</v>
      </c>
      <c r="G47" s="10">
        <f t="shared" si="0"/>
        <v>47</v>
      </c>
    </row>
    <row r="48" spans="1:7" ht="15">
      <c r="A48" s="9" t="s">
        <v>41</v>
      </c>
      <c r="B48" s="9" t="s">
        <v>38</v>
      </c>
      <c r="C48" s="10">
        <v>9</v>
      </c>
      <c r="D48" s="10">
        <v>5</v>
      </c>
      <c r="E48" s="10">
        <v>4</v>
      </c>
      <c r="F48" s="10">
        <v>6</v>
      </c>
      <c r="G48" s="10">
        <f t="shared" si="0"/>
        <v>24</v>
      </c>
    </row>
    <row r="49" spans="1:7" ht="15">
      <c r="A49" s="9" t="s">
        <v>42</v>
      </c>
      <c r="B49" s="9" t="s">
        <v>30</v>
      </c>
      <c r="C49" s="10">
        <v>3</v>
      </c>
      <c r="D49" s="10">
        <v>2</v>
      </c>
      <c r="E49" s="10">
        <v>5</v>
      </c>
      <c r="F49" s="10">
        <v>3</v>
      </c>
      <c r="G49" s="10">
        <f t="shared" si="0"/>
        <v>13</v>
      </c>
    </row>
    <row r="50" spans="1:7" ht="15">
      <c r="A50" s="9" t="s">
        <v>43</v>
      </c>
      <c r="B50" s="9" t="s">
        <v>29</v>
      </c>
      <c r="C50" s="10">
        <v>4</v>
      </c>
      <c r="D50" s="10">
        <v>5</v>
      </c>
      <c r="E50" s="10">
        <v>7</v>
      </c>
      <c r="F50" s="10">
        <v>2</v>
      </c>
      <c r="G50" s="10">
        <f t="shared" si="0"/>
        <v>18</v>
      </c>
    </row>
    <row r="51" spans="1:7" ht="15">
      <c r="A51" s="9" t="s">
        <v>44</v>
      </c>
      <c r="B51" s="9" t="s">
        <v>31</v>
      </c>
      <c r="C51" s="10">
        <v>11</v>
      </c>
      <c r="D51" s="10">
        <v>7</v>
      </c>
      <c r="E51" s="10">
        <v>5</v>
      </c>
      <c r="F51" s="10">
        <v>9</v>
      </c>
      <c r="G51" s="10">
        <f t="shared" si="0"/>
        <v>32</v>
      </c>
    </row>
    <row r="52" spans="1:7" ht="15">
      <c r="A52" s="9" t="s">
        <v>45</v>
      </c>
      <c r="B52" s="9" t="s">
        <v>32</v>
      </c>
      <c r="C52" s="10">
        <v>9</v>
      </c>
      <c r="D52" s="10">
        <v>8</v>
      </c>
      <c r="E52" s="10">
        <v>9</v>
      </c>
      <c r="F52" s="10">
        <v>8</v>
      </c>
      <c r="G52" s="10">
        <f t="shared" si="0"/>
        <v>34</v>
      </c>
    </row>
    <row r="53" spans="1:7" ht="15">
      <c r="A53" s="9" t="s">
        <v>46</v>
      </c>
      <c r="B53" s="9" t="s">
        <v>33</v>
      </c>
      <c r="C53" s="10">
        <v>5</v>
      </c>
      <c r="D53" s="10">
        <v>7</v>
      </c>
      <c r="E53" s="10">
        <v>8</v>
      </c>
      <c r="F53" s="10">
        <v>7</v>
      </c>
      <c r="G53" s="10">
        <f t="shared" si="0"/>
        <v>27</v>
      </c>
    </row>
    <row r="54" spans="1:7" ht="15">
      <c r="A54" s="9" t="s">
        <v>47</v>
      </c>
      <c r="B54" s="9" t="s">
        <v>34</v>
      </c>
      <c r="C54" s="10">
        <v>6</v>
      </c>
      <c r="D54" s="10">
        <v>5</v>
      </c>
      <c r="E54" s="10">
        <v>6</v>
      </c>
      <c r="F54" s="10">
        <v>9</v>
      </c>
      <c r="G54" s="10">
        <f t="shared" si="0"/>
        <v>26</v>
      </c>
    </row>
    <row r="55" spans="1:7" ht="15">
      <c r="A55" s="9" t="s">
        <v>175</v>
      </c>
      <c r="B55" s="9" t="s">
        <v>176</v>
      </c>
      <c r="C55" s="10">
        <v>4</v>
      </c>
      <c r="D55" s="10">
        <v>6</v>
      </c>
      <c r="E55" s="10">
        <v>3</v>
      </c>
      <c r="F55" s="10">
        <v>4</v>
      </c>
      <c r="G55" s="10">
        <f t="shared" si="0"/>
        <v>17</v>
      </c>
    </row>
    <row r="56" spans="1:7" ht="15">
      <c r="A56" s="9" t="s">
        <v>194</v>
      </c>
      <c r="B56" s="9" t="s">
        <v>177</v>
      </c>
      <c r="C56" s="10">
        <v>11</v>
      </c>
      <c r="D56" s="10">
        <v>11</v>
      </c>
      <c r="E56" s="10">
        <v>9</v>
      </c>
      <c r="F56" s="10">
        <v>11</v>
      </c>
      <c r="G56" s="10">
        <f t="shared" si="0"/>
        <v>42</v>
      </c>
    </row>
    <row r="57" spans="1:7" ht="15">
      <c r="A57" s="9" t="s">
        <v>195</v>
      </c>
      <c r="B57" s="9" t="s">
        <v>178</v>
      </c>
      <c r="C57" s="10">
        <v>6</v>
      </c>
      <c r="D57" s="10">
        <v>9</v>
      </c>
      <c r="E57" s="10">
        <v>5</v>
      </c>
      <c r="F57" s="10">
        <v>2</v>
      </c>
      <c r="G57" s="10">
        <f t="shared" si="0"/>
        <v>22</v>
      </c>
    </row>
    <row r="58" spans="1:7" ht="15">
      <c r="A58" s="9" t="s">
        <v>196</v>
      </c>
      <c r="B58" s="9" t="s">
        <v>179</v>
      </c>
      <c r="C58" s="10">
        <v>14</v>
      </c>
      <c r="D58" s="10">
        <v>11</v>
      </c>
      <c r="E58" s="10">
        <v>17</v>
      </c>
      <c r="F58" s="10">
        <v>9</v>
      </c>
      <c r="G58" s="10">
        <f t="shared" si="0"/>
        <v>51</v>
      </c>
    </row>
    <row r="59" spans="1:7" ht="15">
      <c r="A59" s="9" t="s">
        <v>197</v>
      </c>
      <c r="B59" s="9" t="s">
        <v>180</v>
      </c>
      <c r="C59" s="10">
        <v>2</v>
      </c>
      <c r="D59" s="10">
        <v>2</v>
      </c>
      <c r="E59" s="10">
        <v>3</v>
      </c>
      <c r="F59" s="10">
        <v>4</v>
      </c>
      <c r="G59" s="10">
        <f t="shared" si="0"/>
        <v>11</v>
      </c>
    </row>
    <row r="60" spans="1:7" ht="15">
      <c r="A60" s="9" t="s">
        <v>106</v>
      </c>
      <c r="B60" s="9" t="s">
        <v>102</v>
      </c>
      <c r="C60" s="10">
        <v>1</v>
      </c>
      <c r="D60" s="10">
        <v>2</v>
      </c>
      <c r="E60" s="10">
        <v>0</v>
      </c>
      <c r="F60" s="10">
        <v>4</v>
      </c>
      <c r="G60" s="10">
        <f t="shared" si="0"/>
        <v>7</v>
      </c>
    </row>
    <row r="61" spans="1:7" ht="15">
      <c r="A61" s="9" t="s">
        <v>152</v>
      </c>
      <c r="B61" s="9" t="s">
        <v>103</v>
      </c>
      <c r="C61" s="10">
        <v>4</v>
      </c>
      <c r="D61" s="10">
        <v>4</v>
      </c>
      <c r="E61" s="10">
        <v>2</v>
      </c>
      <c r="F61" s="10">
        <v>3</v>
      </c>
      <c r="G61" s="10">
        <f t="shared" si="0"/>
        <v>13</v>
      </c>
    </row>
    <row r="62" spans="1:7" ht="15">
      <c r="A62" s="9" t="s">
        <v>153</v>
      </c>
      <c r="B62" s="9" t="s">
        <v>104</v>
      </c>
      <c r="C62" s="10">
        <v>2</v>
      </c>
      <c r="D62" s="10">
        <v>4</v>
      </c>
      <c r="E62" s="10">
        <v>1</v>
      </c>
      <c r="F62" s="10">
        <v>6</v>
      </c>
      <c r="G62" s="10">
        <f t="shared" si="0"/>
        <v>13</v>
      </c>
    </row>
  </sheetData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Snowboarding and Heliskiing</vt:lpstr>
      <vt:lpstr>Backcountry</vt:lpstr>
      <vt:lpstr>Camping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2003-04-02T18:59:46Z</dcterms:created>
  <dcterms:modified xsi:type="dcterms:W3CDTF">2007-01-28T05:31:17Z</dcterms:modified>
</cp:coreProperties>
</file>